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<sst xmlns="http://schemas.openxmlformats.org/spreadsheetml/2006/main" count="165" uniqueCount="150">
  <si>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</si>
  <si>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</si>
  <si>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</si>
  <si>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</si>
  <si>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</si>
  <si>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</si>
  <si>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</si>
  <si>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</si>
  <si>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</si>
  <si>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</si>
  <si>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</si>
  <si>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</si>
  <si>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</si>
  <si>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</si>
  <si>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</si>
  <si>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</si>
  <si>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</si>
  <si>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</si>
  <si>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</si>
  <si>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</si>
  <si>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</si>
  <si>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</si>
  <si>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</si>
  <si>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</si>
  <si>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</si>
  <si>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</si>
  <si>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</si>
  <si>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</si>
  <si>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</si>
  <si>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</si>
  <si>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</si>
  <si>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</si>
  <si>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</si>
  <si>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</si>
  <si>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</si>
  <si>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</si>
  <si>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</si>
  <si>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</si>
  <si>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</si>
  <si>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</si>
  <si>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</si>
  <si>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</si>
  <si>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</si>
  <si>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</si>
  <si>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</si>
  <si>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</si>
  <si>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</si>
  <si>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</si>
  <si>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</si>
  <si>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</si>
  <si>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</si>
  <si>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</si>
  <si>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</si>
  <si>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</si>
  <si>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</si>
  <si>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</si>
  <si>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</si>
  <si>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</si>
  <si>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</si>
  <si>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</si>
  <si>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</si>
  <si>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</si>
  <si>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</si>
  <si>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</si>
  <si>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</si>
  <si>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</si>
  <si>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</si>
  <si>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</si>
  <si>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</si>
  <si>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</si>
  <si>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</si>
  <si>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</si>
  <si>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</si>
  <si>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</si>
  <si>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</si>
  <si>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</si>
  <si>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</si>
  <si>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</si>
  <si>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</si>
  <si>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</si>
  <si>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</si>
  <si>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</si>
  <si>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</si>
  <si>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</si>
  <si>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</si>
  <si>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</si>
  <si>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</si>
  <si>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</si>
  <si>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</si>
  <si>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</si>
  <si>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</si>
  <si>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</si>
  <si>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</si>
  <si>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</si>
  <si>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</si>
  <si>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</si>
  <si>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</si>
  <si>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</si>
  <si>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</si>
  <si>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</si>
  <si>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</si>
  <si>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</si>
  <si>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</si>
  <si>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</si>
  <si>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</si>
  <si>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</si>
  <si>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</si>
  <si>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</si>
  <si>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</si>
  <si>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</si>
  <si>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</si>
  <si>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</si>
  <si>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</si>
  <si>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</si>
  <si>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</si>
  <si>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</si>
  <si>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</si>
  <si>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</si>
  <si>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</si>
  <si>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</si>
  <si>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</si>
  <si>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</si>
  <si>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</si>
  <si>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</si>
  <si>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</si>
  <si>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</si>
  <si>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</si>
  <si>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</si>
  <si>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</si>
  <si>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</si>
  <si>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</si>
  <si>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</si>
  <si>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</si>
  <si>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</si>
  <si>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</si>
  <si>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</si>
  <si>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</si>
  <si>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</si>
  <si>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</si>
  <si>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</si>
  <si>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</si>
  <si>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</si>
  <si>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</si>
  <si>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</si>
  <si>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</si>
  <si>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</si>
  <si>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</si>
  <si>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</si>
  <si>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</si>
  <si>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31.07.2012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</si>
</sst>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59">
      <selection activeCell="C62" sqref="C62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147</v>
      </c>
      <c r="B2" s="43"/>
      <c r="C2" s="43"/>
      <c r="D2" s="43"/>
      <c r="E2" s="43"/>
    </row>
    <row r="4" spans="1:5" ht="15">
      <c r="A4" s="30" t="s">
        <v>136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322907</v>
      </c>
      <c r="D9" s="8">
        <v>1</v>
      </c>
      <c r="E9" s="7">
        <f>C9*D9</f>
        <v>322907</v>
      </c>
      <c r="F9" s="40"/>
      <c r="G9" s="42"/>
      <c r="H9" s="42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322907</v>
      </c>
      <c r="D13" s="8" t="s">
        <v>111</v>
      </c>
      <c r="E13" s="5">
        <f>SUM(E8:E12)</f>
        <v>322907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152673.35</v>
      </c>
      <c r="D16" s="9">
        <v>1</v>
      </c>
      <c r="E16" s="7">
        <f>D16*C16</f>
        <v>152673.35</v>
      </c>
    </row>
    <row r="17" spans="1:5" ht="15">
      <c r="A17" s="3" t="s">
        <v>112</v>
      </c>
      <c r="B17" s="6" t="s">
        <v>21</v>
      </c>
      <c r="C17" s="7">
        <f>SUM(C15:C16)</f>
        <v>152673.35</v>
      </c>
      <c r="D17" s="9" t="s">
        <v>111</v>
      </c>
      <c r="E17" s="7">
        <f>SUM(E15:E16)</f>
        <v>152673.35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373041</v>
      </c>
      <c r="D20" s="11">
        <v>1</v>
      </c>
      <c r="E20" s="7">
        <f>C20*D20</f>
        <v>373041</v>
      </c>
    </row>
    <row r="21" spans="1:5" ht="15">
      <c r="A21" s="10" t="s">
        <v>113</v>
      </c>
      <c r="B21" s="6" t="s">
        <v>31</v>
      </c>
      <c r="C21" s="7">
        <f>SUM(C19:C20)</f>
        <v>373041</v>
      </c>
      <c r="D21" s="11" t="s">
        <v>111</v>
      </c>
      <c r="E21" s="7">
        <f>SUM(E19:E20)</f>
        <v>373041</v>
      </c>
    </row>
    <row r="22" spans="1:5" ht="1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146198269.78</v>
      </c>
      <c r="D32" s="11">
        <v>1</v>
      </c>
      <c r="E32" s="7">
        <f t="shared" si="0"/>
        <v>146198269.78</v>
      </c>
      <c r="F32" s="40"/>
      <c r="G32" s="41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146198269.78</v>
      </c>
      <c r="D37" s="11" t="s">
        <v>111</v>
      </c>
      <c r="E37" s="7">
        <f>SUM(E23:E36)</f>
        <v>146198269.78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3278383.74</v>
      </c>
      <c r="D51" s="11">
        <v>1</v>
      </c>
      <c r="E51" s="7">
        <f t="shared" si="1"/>
        <v>3278383.74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496381.6</v>
      </c>
      <c r="D61" s="11">
        <v>0.1</v>
      </c>
      <c r="E61" s="7">
        <f t="shared" si="1"/>
        <v>49638.16</v>
      </c>
    </row>
    <row r="62" spans="1:5" ht="15">
      <c r="A62" s="3" t="s">
        <v>131</v>
      </c>
      <c r="B62" s="6" t="s">
        <v>87</v>
      </c>
      <c r="C62" s="7">
        <f>SUM(C39:C61)</f>
        <v>3774765.3400000003</v>
      </c>
      <c r="D62" s="11" t="s">
        <v>111</v>
      </c>
      <c r="E62" s="7">
        <f>SUM(E39:E61)</f>
        <v>3328021.9000000004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4337792.41</v>
      </c>
      <c r="D64" s="11">
        <v>1</v>
      </c>
      <c r="E64" s="7">
        <f>C64*D64</f>
        <v>4337792.41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154712705.44</v>
      </c>
    </row>
    <row r="66" spans="1:5" ht="29.25" customHeight="1">
      <c r="A66" s="37" t="s">
        <v>134</v>
      </c>
      <c r="B66" s="38"/>
      <c r="C66" s="38"/>
      <c r="D66" s="39"/>
      <c r="E66" s="21">
        <f>E65</f>
        <v>154712705.44</v>
      </c>
    </row>
    <row r="67" spans="1:5" ht="15">
      <c r="A67" s="28" t="s">
        <v>135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2301771</v>
      </c>
      <c r="D71" s="20" t="s">
        <v>111</v>
      </c>
      <c r="E71" s="7">
        <f t="shared" si="2"/>
        <v>2301771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1522964</v>
      </c>
      <c r="D73" s="20" t="s">
        <v>111</v>
      </c>
      <c r="E73" s="7">
        <f t="shared" si="2"/>
        <v>1522964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4" t="s">
        <v>145</v>
      </c>
      <c r="B78" s="35"/>
      <c r="C78" s="35"/>
      <c r="D78" s="36"/>
      <c r="E78" s="7">
        <f>SUM(C68:C77)</f>
        <v>3824735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150887970.44</v>
      </c>
    </row>
    <row r="83" spans="1:4" ht="15">
      <c r="A83" s="23" t="s">
        <v>99</v>
      </c>
      <c r="B83" s="23"/>
      <c r="C83" s="24" t="s">
        <v>100</v>
      </c>
      <c r="D83" s="24"/>
    </row>
    <row r="85" spans="1:4" ht="15">
      <c r="A85" s="23" t="s">
        <v>148</v>
      </c>
      <c r="B85" s="23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2012-08-30T08:26:11Z</cp:lastPrinted>
  <dcterms:created xsi:type="dcterms:W3CDTF">2009-03-10T12:29:10Z</dcterms:created>
  <dcterms:modified xsi:type="dcterms:W3CDTF">2012-08-30T08:31:38Z</dcterms:modified>
  <cp:category/>
  <cp:version/>
  <cp:contentType/>
  <cp:contentStatus/>
</cp:coreProperties>
</file>